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616"/>
  </bookViews>
  <sheets>
    <sheet name="GENEL DEĞERLENDİRME" sheetId="7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7"/>
  <c r="T17"/>
  <c r="Q6"/>
  <c r="Q5"/>
  <c r="T19" l="1"/>
  <c r="T13"/>
  <c r="T5"/>
  <c r="T8"/>
  <c r="T6"/>
  <c r="T7" l="1"/>
  <c r="T9"/>
  <c r="T10"/>
  <c r="T11"/>
  <c r="T12"/>
  <c r="T14"/>
  <c r="T15"/>
  <c r="Q7"/>
  <c r="Q8"/>
  <c r="Q9"/>
  <c r="Q10"/>
  <c r="Q11"/>
  <c r="Q12"/>
  <c r="Q13"/>
  <c r="Q14"/>
  <c r="Q15"/>
  <c r="Q16"/>
  <c r="Q17"/>
  <c r="N6"/>
  <c r="N7"/>
  <c r="N8"/>
  <c r="N9"/>
  <c r="N10"/>
  <c r="N11"/>
  <c r="N12"/>
  <c r="N13"/>
  <c r="N14"/>
  <c r="N15"/>
  <c r="N16"/>
  <c r="N17"/>
  <c r="N5"/>
  <c r="K6"/>
  <c r="K7"/>
  <c r="K8"/>
  <c r="K9"/>
  <c r="K10"/>
  <c r="K11"/>
  <c r="K12"/>
  <c r="K13"/>
  <c r="K14"/>
  <c r="K15"/>
  <c r="K16"/>
  <c r="K17"/>
  <c r="K5"/>
  <c r="H6"/>
  <c r="H7"/>
  <c r="H8"/>
  <c r="H9"/>
  <c r="H10"/>
  <c r="H11"/>
  <c r="H12"/>
  <c r="H13"/>
  <c r="H14"/>
  <c r="H15"/>
  <c r="H16"/>
  <c r="H17"/>
  <c r="H5"/>
  <c r="E5"/>
  <c r="E17"/>
  <c r="E6"/>
  <c r="E7"/>
  <c r="E8"/>
  <c r="E9"/>
  <c r="E10"/>
  <c r="E11"/>
  <c r="E12"/>
  <c r="E13"/>
  <c r="E14"/>
  <c r="E15"/>
  <c r="E16"/>
</calcChain>
</file>

<file path=xl/sharedStrings.xml><?xml version="1.0" encoding="utf-8"?>
<sst xmlns="http://schemas.openxmlformats.org/spreadsheetml/2006/main" count="43" uniqueCount="28">
  <si>
    <t>TÜRKÇE</t>
  </si>
  <si>
    <t>MATEMATİK</t>
  </si>
  <si>
    <t>ATKARACALAR</t>
  </si>
  <si>
    <t>BAYRAMÖREN</t>
  </si>
  <si>
    <t>ÇERKEŞ</t>
  </si>
  <si>
    <t>ELDİVAN</t>
  </si>
  <si>
    <t>ILGAZ</t>
  </si>
  <si>
    <t>KIZILIRMAK</t>
  </si>
  <si>
    <t>KORGUN</t>
  </si>
  <si>
    <t>KURŞUNLU</t>
  </si>
  <si>
    <t>ORTA</t>
  </si>
  <si>
    <t>ŞABANÖZÜ</t>
  </si>
  <si>
    <t>YAPRAKLI</t>
  </si>
  <si>
    <t>MERKEZ</t>
  </si>
  <si>
    <t>FEN BİLİMLERİ</t>
  </si>
  <si>
    <t>T.C. İNKILAP TARİHİ</t>
  </si>
  <si>
    <t>YABANCI DİL</t>
  </si>
  <si>
    <t>İL GENELİ</t>
  </si>
  <si>
    <t>DİN KÜLTÜRÜ VE AHLAK BİLGİSİ</t>
  </si>
  <si>
    <t>2013/2014 TÜM DERS ORTALAMASI</t>
  </si>
  <si>
    <t>2014/2015 TÜM DERS ORTALAMASI</t>
  </si>
  <si>
    <t>EĞİLİM %</t>
  </si>
  <si>
    <t>2013
2014</t>
  </si>
  <si>
    <t>2014
2015</t>
  </si>
  <si>
    <t>Tüm 
Ders 
Eğilimi %</t>
  </si>
  <si>
    <t>TEMEL EĞİTİMDEN ORTAÖĞRETİME GEÇİŞ SİSTEMİ 2014-2015YILLARI 1.DÖNEM SONUÇLARI KARŞILAŞTIRMASI</t>
  </si>
  <si>
    <t>İLÇELER</t>
  </si>
  <si>
    <t>S.N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</si>
</sst>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theme="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4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2" fontId="0" fillId="8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9"/>
  <sheetViews>
    <sheetView tabSelected="1" workbookViewId="0">
      <selection activeCell="J19" sqref="J19:S19"/>
    </sheetView>
  </sheetViews>
  <sheetFormatPr defaultColWidth="9.109375" defaultRowHeight="14.4"/>
  <cols>
    <col min="1" max="1" width="3" style="7" bestFit="1" customWidth="1"/>
    <col min="2" max="2" width="14" style="7" bestFit="1" customWidth="1"/>
    <col min="3" max="3" width="6" style="7" bestFit="1" customWidth="1"/>
    <col min="4" max="4" width="5.5546875" style="7" bestFit="1" customWidth="1"/>
    <col min="5" max="5" width="9.33203125" style="7" bestFit="1" customWidth="1"/>
    <col min="6" max="6" width="6" style="7" bestFit="1" customWidth="1"/>
    <col min="7" max="7" width="5.5546875" style="7" bestFit="1" customWidth="1"/>
    <col min="8" max="8" width="9.33203125" style="7" bestFit="1" customWidth="1"/>
    <col min="9" max="9" width="6" style="7" bestFit="1" customWidth="1"/>
    <col min="10" max="10" width="5.5546875" style="7" bestFit="1" customWidth="1"/>
    <col min="11" max="11" width="9.33203125" style="7" bestFit="1" customWidth="1"/>
    <col min="12" max="12" width="6" style="7" bestFit="1" customWidth="1"/>
    <col min="13" max="13" width="5.5546875" style="7" bestFit="1" customWidth="1"/>
    <col min="14" max="14" width="9.33203125" style="7" bestFit="1" customWidth="1"/>
    <col min="15" max="15" width="6" style="7" bestFit="1" customWidth="1"/>
    <col min="16" max="16" width="5.5546875" style="7" bestFit="1" customWidth="1"/>
    <col min="17" max="17" width="9.33203125" style="7" bestFit="1" customWidth="1"/>
    <col min="18" max="18" width="6" style="7" bestFit="1" customWidth="1"/>
    <col min="19" max="19" width="5.5546875" style="7" bestFit="1" customWidth="1"/>
    <col min="20" max="20" width="9.33203125" style="7" bestFit="1" customWidth="1"/>
    <col min="21" max="16384" width="9.109375" style="7"/>
  </cols>
  <sheetData>
    <row r="2" spans="1:20" ht="27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32.25" customHeight="1">
      <c r="A3" s="24" t="s">
        <v>27</v>
      </c>
      <c r="B3" s="24" t="s">
        <v>26</v>
      </c>
      <c r="C3" s="23" t="s">
        <v>0</v>
      </c>
      <c r="D3" s="23"/>
      <c r="E3" s="23"/>
      <c r="F3" s="23" t="s">
        <v>1</v>
      </c>
      <c r="G3" s="23"/>
      <c r="H3" s="23"/>
      <c r="I3" s="23" t="s">
        <v>18</v>
      </c>
      <c r="J3" s="23"/>
      <c r="K3" s="23"/>
      <c r="L3" s="23" t="s">
        <v>14</v>
      </c>
      <c r="M3" s="23"/>
      <c r="N3" s="23"/>
      <c r="O3" s="23" t="s">
        <v>15</v>
      </c>
      <c r="P3" s="23"/>
      <c r="Q3" s="23"/>
      <c r="R3" s="23" t="s">
        <v>16</v>
      </c>
      <c r="S3" s="23"/>
      <c r="T3" s="23"/>
    </row>
    <row r="4" spans="1:20" ht="34.5" customHeight="1">
      <c r="A4" s="24"/>
      <c r="B4" s="24"/>
      <c r="C4" s="8" t="s">
        <v>22</v>
      </c>
      <c r="D4" s="9" t="s">
        <v>23</v>
      </c>
      <c r="E4" s="10" t="s">
        <v>21</v>
      </c>
      <c r="F4" s="8" t="s">
        <v>22</v>
      </c>
      <c r="G4" s="9" t="s">
        <v>23</v>
      </c>
      <c r="H4" s="10" t="s">
        <v>21</v>
      </c>
      <c r="I4" s="8" t="s">
        <v>22</v>
      </c>
      <c r="J4" s="9" t="s">
        <v>23</v>
      </c>
      <c r="K4" s="10" t="s">
        <v>21</v>
      </c>
      <c r="L4" s="8" t="s">
        <v>22</v>
      </c>
      <c r="M4" s="9" t="s">
        <v>23</v>
      </c>
      <c r="N4" s="10" t="s">
        <v>21</v>
      </c>
      <c r="O4" s="8" t="s">
        <v>22</v>
      </c>
      <c r="P4" s="9" t="s">
        <v>23</v>
      </c>
      <c r="Q4" s="10" t="s">
        <v>21</v>
      </c>
      <c r="R4" s="8" t="s">
        <v>22</v>
      </c>
      <c r="S4" s="9" t="s">
        <v>23</v>
      </c>
      <c r="T4" s="10" t="s">
        <v>21</v>
      </c>
    </row>
    <row r="5" spans="1:20" ht="23.25" customHeight="1">
      <c r="A5" s="2">
        <v>1</v>
      </c>
      <c r="B5" s="15" t="s">
        <v>2</v>
      </c>
      <c r="C5" s="3">
        <v>68.17</v>
      </c>
      <c r="D5" s="6">
        <v>49.875</v>
      </c>
      <c r="E5" s="11">
        <f>(D5-C5)*100/C5</f>
        <v>-26.837318468534548</v>
      </c>
      <c r="F5" s="3">
        <v>49.46</v>
      </c>
      <c r="G5" s="6">
        <v>30.875</v>
      </c>
      <c r="H5" s="11">
        <f>(G5-F5)*100/F5</f>
        <v>-37.575818843509907</v>
      </c>
      <c r="I5" s="3">
        <v>71.83</v>
      </c>
      <c r="J5" s="6">
        <v>70.5</v>
      </c>
      <c r="K5" s="11">
        <f>(J5-I5)*100/I5</f>
        <v>-1.8515940414868417</v>
      </c>
      <c r="L5" s="3">
        <v>61.87</v>
      </c>
      <c r="M5" s="6">
        <v>53.25</v>
      </c>
      <c r="N5" s="11">
        <f>(M5-L5)*100/L5</f>
        <v>-13.93243898496848</v>
      </c>
      <c r="O5" s="3">
        <v>60.98</v>
      </c>
      <c r="P5" s="6">
        <v>50.875</v>
      </c>
      <c r="Q5" s="11">
        <f>(P5-O5)*100/O5</f>
        <v>-16.571006887504094</v>
      </c>
      <c r="R5" s="3">
        <v>41.34</v>
      </c>
      <c r="S5" s="6">
        <v>41.25</v>
      </c>
      <c r="T5" s="11">
        <f>(S5-R5)*100/R5</f>
        <v>-0.21770682148041462</v>
      </c>
    </row>
    <row r="6" spans="1:20" ht="23.25" customHeight="1">
      <c r="A6" s="2">
        <v>2</v>
      </c>
      <c r="B6" s="15" t="s">
        <v>3</v>
      </c>
      <c r="C6" s="3">
        <v>55.83</v>
      </c>
      <c r="D6" s="6">
        <v>53.888888888888886</v>
      </c>
      <c r="E6" s="11">
        <f t="shared" ref="E6:E16" si="0">(D6-C6)*100/C6</f>
        <v>-3.4768244870340546</v>
      </c>
      <c r="F6" s="3">
        <v>29.63</v>
      </c>
      <c r="G6" s="6">
        <v>31.666666666666668</v>
      </c>
      <c r="H6" s="11">
        <f t="shared" ref="H6:H17" si="1">(G6-F6)*100/F6</f>
        <v>6.8736640791990178</v>
      </c>
      <c r="I6" s="3">
        <v>52.5</v>
      </c>
      <c r="J6" s="6">
        <v>68.888888888888886</v>
      </c>
      <c r="K6" s="11">
        <f t="shared" ref="K6:K17" si="2">(J6-I6)*100/I6</f>
        <v>31.216931216931211</v>
      </c>
      <c r="L6" s="3">
        <v>49.12</v>
      </c>
      <c r="M6" s="6">
        <v>55.555555555555557</v>
      </c>
      <c r="N6" s="11">
        <f t="shared" ref="N6:N17" si="3">(M6-L6)*100/L6</f>
        <v>13.101701049583795</v>
      </c>
      <c r="O6" s="3">
        <v>45.83</v>
      </c>
      <c r="P6" s="6">
        <v>48.888888888888886</v>
      </c>
      <c r="Q6" s="11">
        <f>(P6-O6)*100/O6</f>
        <v>6.6744248066526017</v>
      </c>
      <c r="R6" s="3">
        <v>31.67</v>
      </c>
      <c r="S6" s="6">
        <v>32.777777777777779</v>
      </c>
      <c r="T6" s="11">
        <f>(S6-R6)*100/R6</f>
        <v>3.4978774164123045</v>
      </c>
    </row>
    <row r="7" spans="1:20" ht="23.25" customHeight="1">
      <c r="A7" s="2">
        <v>3</v>
      </c>
      <c r="B7" s="15" t="s">
        <v>4</v>
      </c>
      <c r="C7" s="3">
        <v>60.69</v>
      </c>
      <c r="D7" s="6">
        <v>60.806451612903224</v>
      </c>
      <c r="E7" s="11">
        <f t="shared" si="0"/>
        <v>0.19187940830981459</v>
      </c>
      <c r="F7" s="3">
        <v>44.38</v>
      </c>
      <c r="G7" s="6">
        <v>38.763440860215056</v>
      </c>
      <c r="H7" s="11">
        <f t="shared" si="1"/>
        <v>-12.655608697126965</v>
      </c>
      <c r="I7" s="3">
        <v>64.47</v>
      </c>
      <c r="J7" s="6">
        <v>77.284946236559136</v>
      </c>
      <c r="K7" s="11">
        <f t="shared" si="2"/>
        <v>19.877378992646406</v>
      </c>
      <c r="L7" s="3">
        <v>58.46</v>
      </c>
      <c r="M7" s="6">
        <v>55.241935483870968</v>
      </c>
      <c r="N7" s="11">
        <f t="shared" si="3"/>
        <v>-5.5047289020339258</v>
      </c>
      <c r="O7" s="3">
        <v>50.58</v>
      </c>
      <c r="P7" s="6">
        <v>57.043010752688176</v>
      </c>
      <c r="Q7" s="11">
        <f t="shared" ref="Q7:Q17" si="4">(P7-O7)*100/O7</f>
        <v>12.777799036552349</v>
      </c>
      <c r="R7" s="3">
        <v>45.9</v>
      </c>
      <c r="S7" s="6">
        <v>45.054347826086953</v>
      </c>
      <c r="T7" s="11">
        <f t="shared" ref="T7:T15" si="5">(S7-R7)*100/R7</f>
        <v>-1.8423794638628435</v>
      </c>
    </row>
    <row r="8" spans="1:20" ht="23.25" customHeight="1">
      <c r="A8" s="2">
        <v>4</v>
      </c>
      <c r="B8" s="15" t="s">
        <v>5</v>
      </c>
      <c r="C8" s="3">
        <v>51.57</v>
      </c>
      <c r="D8" s="6">
        <v>50.833333333333336</v>
      </c>
      <c r="E8" s="11">
        <f t="shared" si="0"/>
        <v>-1.4284790899101505</v>
      </c>
      <c r="F8" s="3">
        <v>30.17</v>
      </c>
      <c r="G8" s="6">
        <v>25.714285714285715</v>
      </c>
      <c r="H8" s="11">
        <f t="shared" si="1"/>
        <v>-14.768691699417589</v>
      </c>
      <c r="I8" s="3">
        <v>59.9</v>
      </c>
      <c r="J8" s="6">
        <v>72.61904761904762</v>
      </c>
      <c r="K8" s="11">
        <f t="shared" si="2"/>
        <v>21.23380236902775</v>
      </c>
      <c r="L8" s="3">
        <v>49.33</v>
      </c>
      <c r="M8" s="6">
        <v>46.547619047619051</v>
      </c>
      <c r="N8" s="11">
        <f t="shared" si="3"/>
        <v>-5.6403424941839599</v>
      </c>
      <c r="O8" s="3">
        <v>45.39</v>
      </c>
      <c r="P8" s="6">
        <v>45.714285714285715</v>
      </c>
      <c r="Q8" s="11">
        <f t="shared" si="4"/>
        <v>0.71444308060302875</v>
      </c>
      <c r="R8" s="3">
        <v>29.51</v>
      </c>
      <c r="S8" s="6">
        <v>33.928571428571431</v>
      </c>
      <c r="T8" s="11">
        <f>(S8-R8)*100/R8</f>
        <v>14.973132594277969</v>
      </c>
    </row>
    <row r="9" spans="1:20" ht="23.25" customHeight="1">
      <c r="A9" s="2">
        <v>5</v>
      </c>
      <c r="B9" s="15" t="s">
        <v>6</v>
      </c>
      <c r="C9" s="3">
        <v>58.99</v>
      </c>
      <c r="D9" s="6">
        <v>61.234177215189874</v>
      </c>
      <c r="E9" s="11">
        <f t="shared" si="0"/>
        <v>3.8043349977790673</v>
      </c>
      <c r="F9" s="3">
        <v>43.92</v>
      </c>
      <c r="G9" s="6">
        <v>35.253164556962027</v>
      </c>
      <c r="H9" s="11">
        <f t="shared" si="1"/>
        <v>-19.733231883055499</v>
      </c>
      <c r="I9" s="3">
        <v>67.47</v>
      </c>
      <c r="J9" s="6">
        <v>85.949367088607602</v>
      </c>
      <c r="K9" s="11">
        <f t="shared" si="2"/>
        <v>27.389013025948724</v>
      </c>
      <c r="L9" s="3">
        <v>54.97</v>
      </c>
      <c r="M9" s="6">
        <v>56.930379746835442</v>
      </c>
      <c r="N9" s="11">
        <f t="shared" si="3"/>
        <v>3.5662720517290212</v>
      </c>
      <c r="O9" s="3">
        <v>54.68</v>
      </c>
      <c r="P9" s="6">
        <v>56.297468354430379</v>
      </c>
      <c r="Q9" s="11">
        <f t="shared" si="4"/>
        <v>2.9580620966173719</v>
      </c>
      <c r="R9" s="3">
        <v>34.24</v>
      </c>
      <c r="S9" s="6">
        <v>45.993589743589745</v>
      </c>
      <c r="T9" s="11">
        <f t="shared" si="5"/>
        <v>34.327072849269101</v>
      </c>
    </row>
    <row r="10" spans="1:20" ht="23.25" customHeight="1">
      <c r="A10" s="2">
        <v>6</v>
      </c>
      <c r="B10" s="15" t="s">
        <v>7</v>
      </c>
      <c r="C10" s="3">
        <v>55.127118644067799</v>
      </c>
      <c r="D10" s="6">
        <v>50.377358490566039</v>
      </c>
      <c r="E10" s="11">
        <f t="shared" si="0"/>
        <v>-8.6160138065058849</v>
      </c>
      <c r="F10" s="3">
        <v>37.407407499999998</v>
      </c>
      <c r="G10" s="6">
        <v>33.018867924528301</v>
      </c>
      <c r="H10" s="11">
        <f t="shared" si="1"/>
        <v>-11.731739430142806</v>
      </c>
      <c r="I10" s="3">
        <v>61.344537815126053</v>
      </c>
      <c r="J10" s="6">
        <v>74.481132075471692</v>
      </c>
      <c r="K10" s="11">
        <f t="shared" si="2"/>
        <v>21.414448177823711</v>
      </c>
      <c r="L10" s="3">
        <v>51.455999159663868</v>
      </c>
      <c r="M10" s="6">
        <v>48.443396226415096</v>
      </c>
      <c r="N10" s="11">
        <f t="shared" si="3"/>
        <v>-5.8547166170088447</v>
      </c>
      <c r="O10" s="3">
        <v>47.958333333333336</v>
      </c>
      <c r="P10" s="6">
        <v>48.915094339622641</v>
      </c>
      <c r="Q10" s="11">
        <f t="shared" si="4"/>
        <v>1.9949838532531126</v>
      </c>
      <c r="R10" s="3">
        <v>32.958333333333336</v>
      </c>
      <c r="S10" s="6">
        <v>40.660377358490564</v>
      </c>
      <c r="T10" s="11">
        <f t="shared" si="5"/>
        <v>23.369033704648984</v>
      </c>
    </row>
    <row r="11" spans="1:20" ht="23.25" customHeight="1">
      <c r="A11" s="2">
        <v>7</v>
      </c>
      <c r="B11" s="15" t="s">
        <v>8</v>
      </c>
      <c r="C11" s="3">
        <v>54.95</v>
      </c>
      <c r="D11" s="6">
        <v>60.68181818181818</v>
      </c>
      <c r="E11" s="11">
        <f t="shared" si="0"/>
        <v>10.430970303581759</v>
      </c>
      <c r="F11" s="3">
        <v>37.340000000000003</v>
      </c>
      <c r="G11" s="6">
        <v>38.636363636363633</v>
      </c>
      <c r="H11" s="11">
        <f t="shared" si="1"/>
        <v>3.4717826362175406</v>
      </c>
      <c r="I11" s="3">
        <v>63.52</v>
      </c>
      <c r="J11" s="6">
        <v>77.5</v>
      </c>
      <c r="K11" s="11">
        <f t="shared" si="2"/>
        <v>22.008816120906797</v>
      </c>
      <c r="L11" s="3">
        <v>52.27</v>
      </c>
      <c r="M11" s="6">
        <v>51.363636363636367</v>
      </c>
      <c r="N11" s="11">
        <f t="shared" si="3"/>
        <v>-1.7340035132267768</v>
      </c>
      <c r="O11" s="3">
        <v>43.18</v>
      </c>
      <c r="P11" s="6">
        <v>48.636363636363633</v>
      </c>
      <c r="Q11" s="11">
        <f t="shared" si="4"/>
        <v>12.636321529327542</v>
      </c>
      <c r="R11" s="3">
        <v>33.64</v>
      </c>
      <c r="S11" s="6">
        <v>45.789473684210527</v>
      </c>
      <c r="T11" s="11">
        <f t="shared" si="5"/>
        <v>36.116152450090745</v>
      </c>
    </row>
    <row r="12" spans="1:20" ht="23.25" customHeight="1">
      <c r="A12" s="2">
        <v>8</v>
      </c>
      <c r="B12" s="15" t="s">
        <v>9</v>
      </c>
      <c r="C12" s="3">
        <v>59.23</v>
      </c>
      <c r="D12" s="6">
        <v>54.606741573033709</v>
      </c>
      <c r="E12" s="11">
        <f t="shared" si="0"/>
        <v>-7.8056026117951856</v>
      </c>
      <c r="F12" s="3">
        <v>37.51</v>
      </c>
      <c r="G12" s="6">
        <v>32.359550561797754</v>
      </c>
      <c r="H12" s="11">
        <f t="shared" si="1"/>
        <v>-13.730870269800707</v>
      </c>
      <c r="I12" s="3">
        <v>67.5</v>
      </c>
      <c r="J12" s="6">
        <v>71.68539325842697</v>
      </c>
      <c r="K12" s="11">
        <f t="shared" si="2"/>
        <v>6.2005826050769928</v>
      </c>
      <c r="L12" s="3">
        <v>54.95</v>
      </c>
      <c r="M12" s="6">
        <v>54.662921348314605</v>
      </c>
      <c r="N12" s="11">
        <f t="shared" si="3"/>
        <v>-0.52243612681601137</v>
      </c>
      <c r="O12" s="3">
        <v>50.1</v>
      </c>
      <c r="P12" s="6">
        <v>61.292134831460672</v>
      </c>
      <c r="Q12" s="11">
        <f t="shared" si="4"/>
        <v>22.339590481957426</v>
      </c>
      <c r="R12" s="3">
        <v>35.21</v>
      </c>
      <c r="S12" s="6">
        <v>44.31818181818182</v>
      </c>
      <c r="T12" s="11">
        <f t="shared" si="5"/>
        <v>25.868167617670604</v>
      </c>
    </row>
    <row r="13" spans="1:20" ht="23.25" customHeight="1">
      <c r="A13" s="2">
        <v>9</v>
      </c>
      <c r="B13" s="15" t="s">
        <v>13</v>
      </c>
      <c r="C13" s="3">
        <v>65.48</v>
      </c>
      <c r="D13" s="6">
        <v>65.811836115326258</v>
      </c>
      <c r="E13" s="11">
        <f t="shared" si="0"/>
        <v>0.50677476378475006</v>
      </c>
      <c r="F13" s="3">
        <v>48.9</v>
      </c>
      <c r="G13" s="6">
        <v>45.330045523520482</v>
      </c>
      <c r="H13" s="11">
        <f t="shared" si="1"/>
        <v>-7.300520401798603</v>
      </c>
      <c r="I13" s="3">
        <v>70.08</v>
      </c>
      <c r="J13" s="6">
        <v>83.493930197268583</v>
      </c>
      <c r="K13" s="11">
        <f t="shared" si="2"/>
        <v>19.140882130805629</v>
      </c>
      <c r="L13" s="3">
        <v>59.99</v>
      </c>
      <c r="M13" s="6">
        <v>60.796661608497722</v>
      </c>
      <c r="N13" s="11">
        <f t="shared" si="3"/>
        <v>1.3446601241835636</v>
      </c>
      <c r="O13" s="3">
        <v>60.38</v>
      </c>
      <c r="P13" s="6">
        <v>60.69044006069803</v>
      </c>
      <c r="Q13" s="11">
        <f t="shared" si="4"/>
        <v>0.51414385673737617</v>
      </c>
      <c r="R13" s="3">
        <v>41.4</v>
      </c>
      <c r="S13" s="6">
        <v>51.75210405508799</v>
      </c>
      <c r="T13" s="11">
        <f>(S13-R13)*100/R13</f>
        <v>25.005082258666647</v>
      </c>
    </row>
    <row r="14" spans="1:20" ht="23.25" customHeight="1">
      <c r="A14" s="2"/>
      <c r="B14" s="15" t="s">
        <v>10</v>
      </c>
      <c r="C14" s="3">
        <v>59.73</v>
      </c>
      <c r="D14" s="6">
        <v>60.042372881355931</v>
      </c>
      <c r="E14" s="11">
        <f t="shared" si="0"/>
        <v>0.52297485577755554</v>
      </c>
      <c r="F14" s="3">
        <v>43.02</v>
      </c>
      <c r="G14" s="6">
        <v>30.084745762711865</v>
      </c>
      <c r="H14" s="11">
        <f t="shared" si="1"/>
        <v>-30.068001481376424</v>
      </c>
      <c r="I14" s="3">
        <v>71.5</v>
      </c>
      <c r="J14" s="6">
        <v>76.737288135593218</v>
      </c>
      <c r="K14" s="11">
        <f t="shared" si="2"/>
        <v>7.3248785113191861</v>
      </c>
      <c r="L14" s="3">
        <v>56.08</v>
      </c>
      <c r="M14" s="6">
        <v>56.906779661016948</v>
      </c>
      <c r="N14" s="11">
        <f t="shared" si="3"/>
        <v>1.4742861287748747</v>
      </c>
      <c r="O14" s="3">
        <v>54.19</v>
      </c>
      <c r="P14" s="6">
        <v>56.440677966101696</v>
      </c>
      <c r="Q14" s="11">
        <f t="shared" si="4"/>
        <v>4.1533086659931682</v>
      </c>
      <c r="R14" s="3">
        <v>32.92</v>
      </c>
      <c r="S14" s="6">
        <v>44.870689655172413</v>
      </c>
      <c r="T14" s="11">
        <f t="shared" si="5"/>
        <v>36.302216449490921</v>
      </c>
    </row>
    <row r="15" spans="1:20" ht="23.25" customHeight="1">
      <c r="A15" s="2">
        <v>11</v>
      </c>
      <c r="B15" s="15" t="s">
        <v>11</v>
      </c>
      <c r="C15" s="3">
        <v>62.94</v>
      </c>
      <c r="D15" s="6">
        <v>60.416666666666664</v>
      </c>
      <c r="E15" s="11">
        <f t="shared" si="0"/>
        <v>-4.0091092045334182</v>
      </c>
      <c r="F15" s="3">
        <v>38.11</v>
      </c>
      <c r="G15" s="6">
        <v>37.583333333333336</v>
      </c>
      <c r="H15" s="11">
        <f t="shared" si="1"/>
        <v>-1.3819644887605975</v>
      </c>
      <c r="I15" s="3">
        <v>62.9</v>
      </c>
      <c r="J15" s="6">
        <v>83.041666666666671</v>
      </c>
      <c r="K15" s="11">
        <f t="shared" si="2"/>
        <v>32.021727609962916</v>
      </c>
      <c r="L15" s="3">
        <v>54.11</v>
      </c>
      <c r="M15" s="6">
        <v>58.375</v>
      </c>
      <c r="N15" s="11">
        <f t="shared" si="3"/>
        <v>7.8820920347440406</v>
      </c>
      <c r="O15" s="3">
        <v>56.84</v>
      </c>
      <c r="P15" s="6">
        <v>55.041666666666664</v>
      </c>
      <c r="Q15" s="11">
        <f t="shared" si="4"/>
        <v>-3.1638517475955998</v>
      </c>
      <c r="R15" s="3">
        <v>36.76</v>
      </c>
      <c r="S15" s="6">
        <v>45.940170940170937</v>
      </c>
      <c r="T15" s="11">
        <f t="shared" si="5"/>
        <v>24.9732615347414</v>
      </c>
    </row>
    <row r="16" spans="1:20" ht="23.25" customHeight="1">
      <c r="A16" s="2">
        <v>12</v>
      </c>
      <c r="B16" s="15" t="s">
        <v>12</v>
      </c>
      <c r="C16" s="3">
        <v>52.66</v>
      </c>
      <c r="D16" s="6">
        <v>54.435483870967744</v>
      </c>
      <c r="E16" s="11">
        <f t="shared" si="0"/>
        <v>3.3715986915452856</v>
      </c>
      <c r="F16" s="3">
        <v>36.72</v>
      </c>
      <c r="G16" s="6">
        <v>32.177419354838712</v>
      </c>
      <c r="H16" s="11">
        <f t="shared" si="1"/>
        <v>-12.370862323423983</v>
      </c>
      <c r="I16" s="3">
        <v>63.28</v>
      </c>
      <c r="J16" s="6">
        <v>75.806451612903231</v>
      </c>
      <c r="K16" s="11">
        <f t="shared" si="2"/>
        <v>19.795277517230133</v>
      </c>
      <c r="L16" s="3">
        <v>53.04</v>
      </c>
      <c r="M16" s="6">
        <v>50.887096774193552</v>
      </c>
      <c r="N16" s="11">
        <f t="shared" si="3"/>
        <v>-4.0590181482022016</v>
      </c>
      <c r="O16" s="3">
        <v>49.3</v>
      </c>
      <c r="P16" s="6">
        <v>55.403225806451616</v>
      </c>
      <c r="Q16" s="11">
        <f t="shared" si="4"/>
        <v>12.37976837008442</v>
      </c>
      <c r="R16" s="3">
        <v>30.78</v>
      </c>
      <c r="S16" s="6">
        <v>41.048387096774192</v>
      </c>
      <c r="T16" s="11">
        <f>(S16-R16)*100/R16</f>
        <v>33.360581860864812</v>
      </c>
    </row>
    <row r="17" spans="1:20" ht="23.25" customHeight="1">
      <c r="A17" s="12"/>
      <c r="B17" s="4" t="s">
        <v>17</v>
      </c>
      <c r="C17" s="16">
        <v>58</v>
      </c>
      <c r="D17" s="14">
        <v>62.372246696035241</v>
      </c>
      <c r="E17" s="11">
        <f>(D17-C17)*100/C17</f>
        <v>7.5383563724745519</v>
      </c>
      <c r="F17" s="13">
        <v>43.02</v>
      </c>
      <c r="G17" s="14">
        <v>40.709251101321584</v>
      </c>
      <c r="H17" s="11">
        <f t="shared" si="1"/>
        <v>-5.3713363521116202</v>
      </c>
      <c r="I17" s="13">
        <v>64.27</v>
      </c>
      <c r="J17" s="14">
        <v>81.13876651982379</v>
      </c>
      <c r="K17" s="11">
        <f t="shared" si="2"/>
        <v>26.246719340009015</v>
      </c>
      <c r="L17" s="13">
        <v>54.7</v>
      </c>
      <c r="M17" s="14">
        <v>58.145374449339208</v>
      </c>
      <c r="N17" s="11">
        <f t="shared" si="3"/>
        <v>6.2986735819729516</v>
      </c>
      <c r="O17" s="13">
        <v>53.8</v>
      </c>
      <c r="P17" s="14">
        <v>58.281938325991192</v>
      </c>
      <c r="Q17" s="11">
        <f t="shared" si="4"/>
        <v>8.3307403828832616</v>
      </c>
      <c r="R17" s="13">
        <v>37.25</v>
      </c>
      <c r="S17" s="14">
        <v>48.388245770258237</v>
      </c>
      <c r="T17" s="11">
        <f>(S17-R17)*100/R17</f>
        <v>29.901330926867747</v>
      </c>
    </row>
    <row r="18" spans="1:20" ht="54.75" customHeight="1">
      <c r="A18" s="18" t="s">
        <v>19</v>
      </c>
      <c r="B18" s="18"/>
      <c r="C18" s="18"/>
      <c r="D18" s="18"/>
      <c r="E18" s="18"/>
      <c r="F18" s="18"/>
      <c r="G18" s="18"/>
      <c r="H18" s="18"/>
      <c r="I18" s="18"/>
      <c r="J18" s="20" t="s">
        <v>20</v>
      </c>
      <c r="K18" s="20"/>
      <c r="L18" s="20"/>
      <c r="M18" s="20"/>
      <c r="N18" s="20"/>
      <c r="O18" s="20"/>
      <c r="P18" s="20"/>
      <c r="Q18" s="20"/>
      <c r="R18" s="20"/>
      <c r="S18" s="21"/>
      <c r="T18" s="5" t="s">
        <v>24</v>
      </c>
    </row>
    <row r="19" spans="1:20" ht="21" customHeight="1">
      <c r="A19" s="19">
        <v>51.84</v>
      </c>
      <c r="B19" s="19"/>
      <c r="C19" s="19"/>
      <c r="D19" s="19"/>
      <c r="E19" s="19"/>
      <c r="F19" s="19"/>
      <c r="G19" s="19"/>
      <c r="H19" s="19"/>
      <c r="I19" s="19"/>
      <c r="J19" s="22">
        <v>58.17</v>
      </c>
      <c r="K19" s="22"/>
      <c r="L19" s="22"/>
      <c r="M19" s="22"/>
      <c r="N19" s="22"/>
      <c r="O19" s="22"/>
      <c r="P19" s="22"/>
      <c r="Q19" s="22"/>
      <c r="R19" s="22"/>
      <c r="S19" s="22"/>
      <c r="T19" s="1">
        <f>(58.17-51.84)*100/51.84</f>
        <v>12.210648148148143</v>
      </c>
    </row>
  </sheetData>
  <mergeCells count="13">
    <mergeCell ref="A2:T2"/>
    <mergeCell ref="A18:I18"/>
    <mergeCell ref="A19:I19"/>
    <mergeCell ref="J18:S18"/>
    <mergeCell ref="J19:S19"/>
    <mergeCell ref="R3:T3"/>
    <mergeCell ref="O3:Q3"/>
    <mergeCell ref="L3:N3"/>
    <mergeCell ref="I3:K3"/>
    <mergeCell ref="F3:H3"/>
    <mergeCell ref="C3:E3"/>
    <mergeCell ref="A3:A4"/>
    <mergeCell ref="B3:B4"/>
  </mergeCells>
  <pageMargins left="0.19685039370078741" right="0.19685039370078741" top="0.19685039370078741" bottom="0.19685039370078741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GENEL DEĞERLENDİRME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</dc:creator>
  <cp:lastModifiedBy>acer</cp:lastModifiedBy>
  <cp:lastPrinted>2015-01-16T08:02:50Z</cp:lastPrinted>
  <dcterms:created xsi:type="dcterms:W3CDTF">2015-01-12T06:35:03Z</dcterms:created>
  <dcterms:modified xsi:type="dcterms:W3CDTF">2015-01-19T12:23:35Z</dcterms:modified>
</cp:coreProperties>
</file>